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поставщики питания МАОУ Гимнази" sheetId="1" r:id="rId1"/>
    <sheet name="поставщики 22-2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E13" i="2"/>
  <c r="L22" i="1" l="1"/>
  <c r="D18" i="1" l="1"/>
  <c r="E14" i="1"/>
  <c r="E10" i="1"/>
</calcChain>
</file>

<file path=xl/sharedStrings.xml><?xml version="1.0" encoding="utf-8"?>
<sst xmlns="http://schemas.openxmlformats.org/spreadsheetml/2006/main" count="200" uniqueCount="134">
  <si>
    <t xml:space="preserve">Реестр поставщиков пищевых продуктов и продовольственного сырья, осуществлящих поставку продуктов питания в 2021/2022 учебному году МАОУ "Гимназия № 30" </t>
  </si>
  <si>
    <t xml:space="preserve">Наименование юридического лица, индивидуального предпринимателя </t>
  </si>
  <si>
    <t xml:space="preserve">Юридический адрес </t>
  </si>
  <si>
    <t xml:space="preserve">Место нахождения складских помещений для хранения продуктов </t>
  </si>
  <si>
    <t>ИНН</t>
  </si>
  <si>
    <t xml:space="preserve">ФИО руководителя, телефон , адрес электронной почты </t>
  </si>
  <si>
    <t xml:space="preserve">Группы поставляемых продутов питания </t>
  </si>
  <si>
    <t xml:space="preserve">ОГРН, ОГРНИП </t>
  </si>
  <si>
    <t>№ , п/п</t>
  </si>
  <si>
    <t xml:space="preserve">ИП Горбуля </t>
  </si>
  <si>
    <t>фрукты, ягоды</t>
  </si>
  <si>
    <t xml:space="preserve">овощи </t>
  </si>
  <si>
    <t xml:space="preserve">ИП Комар </t>
  </si>
  <si>
    <t xml:space="preserve">молоко и молочные продукты </t>
  </si>
  <si>
    <t xml:space="preserve">ИП Сечкина </t>
  </si>
  <si>
    <t xml:space="preserve">ИП Аникеев </t>
  </si>
  <si>
    <t xml:space="preserve">мясо и мясные продукты </t>
  </si>
  <si>
    <t xml:space="preserve">зерно и продукты его переработки , сахар </t>
  </si>
  <si>
    <t xml:space="preserve">хлебобулочная продукция </t>
  </si>
  <si>
    <t xml:space="preserve">ИП Медведева </t>
  </si>
  <si>
    <t xml:space="preserve">полуфабрикаты </t>
  </si>
  <si>
    <t xml:space="preserve">ООО Птицефабрика Дукчинская </t>
  </si>
  <si>
    <t xml:space="preserve">яйцпродукты </t>
  </si>
  <si>
    <t xml:space="preserve">ООО Торгснаб </t>
  </si>
  <si>
    <t xml:space="preserve">рыба и нерыбные объекты промысла и продукты из них </t>
  </si>
  <si>
    <t>ООО Охотский берег +</t>
  </si>
  <si>
    <t xml:space="preserve">мясные изделия </t>
  </si>
  <si>
    <t xml:space="preserve">ООО "Славянский продукт " </t>
  </si>
  <si>
    <t xml:space="preserve">ООО "Авантинвест" </t>
  </si>
  <si>
    <t xml:space="preserve">овощи переработанные </t>
  </si>
  <si>
    <t xml:space="preserve">жировые продукты + сгущенное молоко </t>
  </si>
  <si>
    <t xml:space="preserve">кондитерские изделия , крахмал </t>
  </si>
  <si>
    <t>685000, г. Магадан, ул. Портовая, д. 27</t>
  </si>
  <si>
    <t>Аникеев Дмитрий Александрович,+7-914-868-57-77 anikeev.15@mail.ru</t>
  </si>
  <si>
    <t>от 27.08.2021 г. № 90
от 01.10.2021 г. № 111</t>
  </si>
  <si>
    <t>685000, г. Магадан, ул. Портовая, д.5, кв.23</t>
  </si>
  <si>
    <t>Горбуля Владимир Галактионович ,+7(4132)60-84-99,+79148633153</t>
  </si>
  <si>
    <t>от 27.08.2021 г. № 95
от 01.10.2021 г. 124</t>
  </si>
  <si>
    <t>от 27.08.2021 № 92
от 01.10.2021 № 114</t>
  </si>
  <si>
    <t>от 27.08.2021 № 103</t>
  </si>
  <si>
    <t>от 27.08.2021 № 99
от 01.10.2021 № 112</t>
  </si>
  <si>
    <t>от 01.10.2021 г. № 113</t>
  </si>
  <si>
    <t>от 27.08.2021 № 104
от 01.10.2021 г. № 115</t>
  </si>
  <si>
    <t>от 01.09.2021 г. № 102
от 01.10.2021 г. № 116</t>
  </si>
  <si>
    <t>от 27.08.2021 г. № 91 
от 01.10.2021 г. № 117</t>
  </si>
  <si>
    <t>от 27.08.2021 г. № 101</t>
  </si>
  <si>
    <t>от 27.08.2021 г. № 105
от 01.10.2021 г. № 119</t>
  </si>
  <si>
    <t>От 27.08.2021 № 97
от 01.10.2021 г. № 118</t>
  </si>
  <si>
    <t>от 27.08.2021 г.№ 98
от 01.10.2021 г. № 120</t>
  </si>
  <si>
    <t>от 27.08.2021 г. № 93
от 01.10.2021 г. № 121</t>
  </si>
  <si>
    <t>от 27.08.2021 г. № 94
от 01.10.2021 г. № 123
от 20.09.2021 г. № 109/1</t>
  </si>
  <si>
    <t>от 27.08.2021 г. №100
от 01.10.2021 г. № 122</t>
  </si>
  <si>
    <t>г. Магадан, ул. Литейная, 8</t>
  </si>
  <si>
    <t xml:space="preserve"> г. Магадан ул. Первомайская 31, ОРПС , склад № 10/8</t>
  </si>
  <si>
    <t>г. Магадан , Объездное шоссе ,11</t>
  </si>
  <si>
    <t>г. Магадан ул. Майская 51</t>
  </si>
  <si>
    <t>г. Магадан, ул. Брусничная ,4</t>
  </si>
  <si>
    <t>г. Магадан, Речная ,25</t>
  </si>
  <si>
    <t>г. Магадан , Пролетарская 110 к.1</t>
  </si>
  <si>
    <t>г.Магадан, ул.Зайцева 1 г</t>
  </si>
  <si>
    <t>г. Магадан,,ул. Зайцева д. 1 г</t>
  </si>
  <si>
    <t>Хмелевский Валентин Валерьевич ,+(4132) 62-18-05, 637444; magtorgsnab@mail.ru</t>
  </si>
  <si>
    <t>685007, г. Магадан , Объездное шоссе, д.14</t>
  </si>
  <si>
    <t>Жамьянов Сергей Валерьевич  +74132 ( 211-144)  dukcha@mail.ru</t>
  </si>
  <si>
    <t>685000, г. Магадан, ул. Марчеканская 31, кв. 23</t>
  </si>
  <si>
    <t>Медведева Елена Михайловна, +7924-690-08-00</t>
  </si>
  <si>
    <t>Хмелевский Валентин Валерьевич ,+(4132) 62-18-05, 637444;  slavyanproduct@mail.ru</t>
  </si>
  <si>
    <t>685030, г. Магадан, ул. Пролетарская д.110 к.1</t>
  </si>
  <si>
    <t>Гаврисевич Олег Любомирович ,+4132 609-877, zakaz@magtm</t>
  </si>
  <si>
    <t>685001, г. Магадан, ул. Майская 51</t>
  </si>
  <si>
    <t>Комар Сергей Васильевич , +7924-851-05-55, komar_sv@list.ru</t>
  </si>
  <si>
    <t>68500,г. Магадан, пл. Горького 6-13</t>
  </si>
  <si>
    <t>685000, г.Магадан, ул. Портовая ,21</t>
  </si>
  <si>
    <t>Сечкин Александр Анатльевич  avant-invest@mail.ru, 4132 630-683</t>
  </si>
  <si>
    <t xml:space="preserve">сухпаек </t>
  </si>
  <si>
    <t>от 15.09.2021 г. № 109
от 14.10.2021 г. № 127</t>
  </si>
  <si>
    <t>от 27.08.2021 № 96
от 01.10.2021 г.№125</t>
  </si>
  <si>
    <t xml:space="preserve">Исполнитель </t>
  </si>
  <si>
    <t xml:space="preserve">экономист </t>
  </si>
  <si>
    <t xml:space="preserve">Черней А.И </t>
  </si>
  <si>
    <t>65-11-18</t>
  </si>
  <si>
    <t>от 10.01.2022  № 6</t>
  </si>
  <si>
    <t>от 10.01.2022  № 5</t>
  </si>
  <si>
    <t>от 10.01.2022 №3</t>
  </si>
  <si>
    <t>от 10.01.2022 № 7</t>
  </si>
  <si>
    <t>от 10.01.2022 № 8</t>
  </si>
  <si>
    <t>Сечкина Наталья Антоновна +74132 63-06-83,avant-invest@mail.ru</t>
  </si>
  <si>
    <t>-</t>
  </si>
  <si>
    <t>от 10.01.2022 №2</t>
  </si>
  <si>
    <t>от 10.01.2022  № 4</t>
  </si>
  <si>
    <t>от 10.01.2022  № 15</t>
  </si>
  <si>
    <t>от 10.01.2022 №9</t>
  </si>
  <si>
    <t>от 10.01.2022 № 9</t>
  </si>
  <si>
    <t>от 10.01.2022 № 14</t>
  </si>
  <si>
    <t>от 10.01.2022 № 12</t>
  </si>
  <si>
    <t>от 10.01.2022 № 13</t>
  </si>
  <si>
    <t>от 10.01.2022 № 10</t>
  </si>
  <si>
    <t xml:space="preserve">от 10.01.2022 № 11 </t>
  </si>
  <si>
    <r>
      <t xml:space="preserve">Реквизиты договоров на поставку пищевых продуктов и продольственного сырья на </t>
    </r>
    <r>
      <rPr>
        <b/>
        <sz val="11"/>
        <color theme="1"/>
        <rFont val="Times New Roman"/>
        <family val="1"/>
        <charset val="204"/>
      </rPr>
      <t>2022 г.</t>
    </r>
    <r>
      <rPr>
        <sz val="11"/>
        <color theme="1"/>
        <rFont val="Times New Roman"/>
        <family val="1"/>
        <charset val="204"/>
      </rPr>
      <t xml:space="preserve"> </t>
    </r>
  </si>
  <si>
    <r>
      <t>Реквизиты договоров на поставку пищевых продуктов и продольственного сырья на</t>
    </r>
    <r>
      <rPr>
        <b/>
        <sz val="11"/>
        <color theme="1"/>
        <rFont val="Times New Roman"/>
        <family val="1"/>
        <charset val="204"/>
      </rPr>
      <t xml:space="preserve"> 2021 г. </t>
    </r>
  </si>
  <si>
    <t xml:space="preserve">Реквизиты договоров на поставку пищевых продуктов и продольственного сырья на 2 квартал2022 г. </t>
  </si>
  <si>
    <t>от 01.04.2022 № 48</t>
  </si>
  <si>
    <t>от 18 апреля 2022 г. № 58</t>
  </si>
  <si>
    <t>от 25 апреля 2022 г. № 59</t>
  </si>
  <si>
    <t>от 18 апреля 2022 г. № 60</t>
  </si>
  <si>
    <t>от 25 апреля 2022 г. № 61</t>
  </si>
  <si>
    <t>от 18 апреля 2022 г. № 62/156-03-22</t>
  </si>
  <si>
    <t>Реквизиты договоров на поставку пищевых продуктов и продольственного сырья на июнь 2022 г. -летняя площадка</t>
  </si>
  <si>
    <t>мясо : филе куриное , мясо говядина , свинина , индейка</t>
  </si>
  <si>
    <t>,</t>
  </si>
  <si>
    <t xml:space="preserve">макаронные изделия , прочие пищевые продукты , крупы </t>
  </si>
  <si>
    <t>от 18 апреля 2022 г. № 63</t>
  </si>
  <si>
    <t>от 25 апреля 2022 г. № 64</t>
  </si>
  <si>
    <t>ЛИКВИДИРОВАНО111</t>
  </si>
  <si>
    <t>от 01.04.2022 № 51
04.05.2022 № 65</t>
  </si>
  <si>
    <t>от 01.04.2022 № 47
от 04.05.2022 № 71</t>
  </si>
  <si>
    <t>от  01.04.2022 № 45
 от 04.05.2022 № 70</t>
  </si>
  <si>
    <t>от  01.04.2022 № 44
 от 04.05.2022 № 69</t>
  </si>
  <si>
    <t>от 01.04.2022 № 46
 от 04.05.2022 № 72</t>
  </si>
  <si>
    <t>от 01.04.2022 № 49
от 04.05.2022 № 73</t>
  </si>
  <si>
    <t>от 01.04.2022 № 50
 от 29.04.2022 № 68</t>
  </si>
  <si>
    <t>от 01.04.2022 № 53
29.04.2022 № 66</t>
  </si>
  <si>
    <t>от 01.04.2022 № 52
 от 29.04.2022 № 67</t>
  </si>
  <si>
    <r>
      <t xml:space="preserve">Реквизиты договоров на поставку пищевых продуктов и продольственного сырья на сентябрь </t>
    </r>
    <r>
      <rPr>
        <b/>
        <sz val="11"/>
        <color theme="1"/>
        <rFont val="Times New Roman"/>
        <family val="1"/>
        <charset val="204"/>
      </rPr>
      <t xml:space="preserve"> 2022 г. </t>
    </r>
  </si>
  <si>
    <t>от 31.08.2022 г. № 95</t>
  </si>
  <si>
    <t>от 31.08.2022 г. № 96</t>
  </si>
  <si>
    <t>от 31.08.2022 № 97</t>
  </si>
  <si>
    <t>от 31.08.2022 № 99</t>
  </si>
  <si>
    <t>от 31.08.2022 № 100/199-03-22</t>
  </si>
  <si>
    <t xml:space="preserve">зерно и продукты его переработки, сахар </t>
  </si>
  <si>
    <t>от 31.08.2022 № 101</t>
  </si>
  <si>
    <t>от 31.08.2022 № 103</t>
  </si>
  <si>
    <t>от 31.08.2022 № 102</t>
  </si>
  <si>
    <t>от 31.08.2022 №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</si>
</sst>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5"/>
  <sheetViews>
    <sheetView view="pageBreakPreview" zoomScale="87" zoomScaleNormal="100" zoomScaleSheetLayoutView="87" workbookViewId="0">
      <pane ySplit="4" topLeftCell="A5" activePane="bottomLeft" state="frozen"/>
      <selection pane="bottomLeft" sqref="A1:XFD1048576"/>
    </sheetView>
  </sheetViews>
  <sheetFormatPr defaultRowHeight="15.75" x14ac:dyDescent="0.25"/>
  <cols>
    <col min="1" max="1" width="9.140625" style="1"/>
    <col min="2" max="2" width="6.7109375" style="1" customWidth="1"/>
    <col min="3" max="3" width="30.28515625" style="1" customWidth="1"/>
    <col min="4" max="4" width="28.7109375" style="1" customWidth="1"/>
    <col min="5" max="5" width="27.85546875" style="1" customWidth="1"/>
    <col min="6" max="6" width="19.28515625" style="1" customWidth="1"/>
    <col min="7" max="7" width="14.42578125" style="1" customWidth="1"/>
    <col min="8" max="8" width="41.140625" style="1" customWidth="1"/>
    <col min="9" max="9" width="26.85546875" style="1" customWidth="1"/>
    <col min="10" max="10" width="33.28515625" style="1" customWidth="1"/>
    <col min="11" max="11" width="33.140625" style="1" customWidth="1"/>
    <col min="12" max="12" width="21.85546875" style="1" customWidth="1"/>
    <col min="13" max="13" width="22" style="1" customWidth="1"/>
    <col min="14" max="16384" width="9.140625" style="1"/>
  </cols>
  <sheetData>
    <row r="2" spans="2:20" ht="12.75" customHeight="1" x14ac:dyDescent="0.25">
      <c r="C2" s="40" t="s">
        <v>0</v>
      </c>
      <c r="D2" s="40"/>
      <c r="E2" s="40"/>
      <c r="F2" s="40"/>
      <c r="G2" s="40"/>
      <c r="H2" s="40"/>
      <c r="I2" s="40"/>
      <c r="J2" s="40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x14ac:dyDescent="0.25">
      <c r="C3" s="5"/>
      <c r="D3" s="5"/>
      <c r="E3" s="5"/>
      <c r="F3" s="5"/>
      <c r="G3" s="5"/>
      <c r="H3" s="5"/>
      <c r="I3" s="5"/>
      <c r="J3" s="5"/>
    </row>
    <row r="4" spans="2:20" ht="96" customHeight="1" x14ac:dyDescent="0.25">
      <c r="B4" s="4" t="s">
        <v>8</v>
      </c>
      <c r="C4" s="6" t="s">
        <v>1</v>
      </c>
      <c r="D4" s="6" t="s">
        <v>2</v>
      </c>
      <c r="E4" s="6" t="s">
        <v>3</v>
      </c>
      <c r="F4" s="6" t="s">
        <v>7</v>
      </c>
      <c r="G4" s="7" t="s">
        <v>4</v>
      </c>
      <c r="H4" s="6" t="s">
        <v>5</v>
      </c>
      <c r="I4" s="6" t="s">
        <v>6</v>
      </c>
      <c r="J4" s="6" t="s">
        <v>99</v>
      </c>
      <c r="K4" s="6" t="s">
        <v>98</v>
      </c>
      <c r="L4" s="6" t="s">
        <v>100</v>
      </c>
      <c r="M4" s="8" t="s">
        <v>107</v>
      </c>
    </row>
    <row r="5" spans="2:20" ht="30" x14ac:dyDescent="0.25">
      <c r="B5" s="23">
        <v>1</v>
      </c>
      <c r="C5" s="32" t="s">
        <v>9</v>
      </c>
      <c r="D5" s="29" t="s">
        <v>35</v>
      </c>
      <c r="E5" s="29" t="s">
        <v>56</v>
      </c>
      <c r="F5" s="26">
        <v>304251136200094</v>
      </c>
      <c r="G5" s="26">
        <v>251100464654</v>
      </c>
      <c r="H5" s="29" t="s">
        <v>36</v>
      </c>
      <c r="I5" s="7" t="s">
        <v>11</v>
      </c>
      <c r="J5" s="6" t="s">
        <v>37</v>
      </c>
      <c r="K5" s="7" t="s">
        <v>81</v>
      </c>
      <c r="L5" s="37" t="s">
        <v>115</v>
      </c>
      <c r="M5" s="37" t="s">
        <v>105</v>
      </c>
    </row>
    <row r="6" spans="2:20" ht="30" x14ac:dyDescent="0.25">
      <c r="B6" s="25"/>
      <c r="C6" s="34"/>
      <c r="D6" s="31"/>
      <c r="E6" s="31"/>
      <c r="F6" s="28"/>
      <c r="G6" s="28"/>
      <c r="H6" s="31"/>
      <c r="I6" s="7" t="s">
        <v>10</v>
      </c>
      <c r="J6" s="6" t="s">
        <v>76</v>
      </c>
      <c r="K6" s="7" t="s">
        <v>82</v>
      </c>
      <c r="L6" s="25"/>
      <c r="M6" s="38"/>
    </row>
    <row r="7" spans="2:20" ht="31.5" x14ac:dyDescent="0.25">
      <c r="B7" s="3">
        <v>2</v>
      </c>
      <c r="C7" s="7" t="s">
        <v>12</v>
      </c>
      <c r="D7" s="8" t="s">
        <v>69</v>
      </c>
      <c r="E7" s="6" t="s">
        <v>55</v>
      </c>
      <c r="F7" s="9">
        <v>304491009300206</v>
      </c>
      <c r="G7" s="9">
        <v>490900992010</v>
      </c>
      <c r="H7" s="8" t="s">
        <v>70</v>
      </c>
      <c r="I7" s="6" t="s">
        <v>13</v>
      </c>
      <c r="J7" s="6" t="s">
        <v>38</v>
      </c>
      <c r="K7" s="7" t="s">
        <v>83</v>
      </c>
      <c r="L7" s="4" t="s">
        <v>116</v>
      </c>
      <c r="M7" s="4" t="s">
        <v>103</v>
      </c>
    </row>
    <row r="8" spans="2:20" x14ac:dyDescent="0.25">
      <c r="B8" s="23">
        <v>3</v>
      </c>
      <c r="C8" s="32" t="s">
        <v>14</v>
      </c>
      <c r="D8" s="35" t="s">
        <v>71</v>
      </c>
      <c r="E8" s="29" t="s">
        <v>53</v>
      </c>
      <c r="F8" s="26">
        <v>304491027300288</v>
      </c>
      <c r="G8" s="26">
        <v>490902554674</v>
      </c>
      <c r="H8" s="35" t="s">
        <v>86</v>
      </c>
      <c r="I8" s="6" t="s">
        <v>16</v>
      </c>
      <c r="J8" s="7" t="s">
        <v>41</v>
      </c>
      <c r="K8" s="7" t="s">
        <v>84</v>
      </c>
      <c r="L8" s="12"/>
      <c r="M8" s="4"/>
    </row>
    <row r="9" spans="2:20" ht="31.5" x14ac:dyDescent="0.25">
      <c r="B9" s="25"/>
      <c r="C9" s="34"/>
      <c r="D9" s="36"/>
      <c r="E9" s="31"/>
      <c r="F9" s="28"/>
      <c r="G9" s="28"/>
      <c r="H9" s="36"/>
      <c r="I9" s="6" t="s">
        <v>17</v>
      </c>
      <c r="J9" s="6" t="s">
        <v>40</v>
      </c>
      <c r="K9" s="7" t="s">
        <v>85</v>
      </c>
      <c r="L9" s="19" t="s">
        <v>114</v>
      </c>
      <c r="M9" s="4"/>
    </row>
    <row r="10" spans="2:20" ht="45" x14ac:dyDescent="0.25">
      <c r="B10" s="13">
        <v>4</v>
      </c>
      <c r="C10" s="14" t="s">
        <v>28</v>
      </c>
      <c r="D10" s="15" t="s">
        <v>72</v>
      </c>
      <c r="E10" s="14" t="str">
        <f>E8</f>
        <v xml:space="preserve"> г. Магадан ул. Первомайская 31, ОРПС , склад № 10/8</v>
      </c>
      <c r="F10" s="16">
        <v>103490015457</v>
      </c>
      <c r="G10" s="16">
        <v>4909908005</v>
      </c>
      <c r="H10" s="15" t="s">
        <v>73</v>
      </c>
      <c r="I10" s="17" t="s">
        <v>16</v>
      </c>
      <c r="J10" s="18" t="s">
        <v>39</v>
      </c>
      <c r="K10" s="20" t="s">
        <v>113</v>
      </c>
      <c r="L10" s="21"/>
      <c r="M10" s="22"/>
    </row>
    <row r="11" spans="2:20" ht="34.5" customHeight="1" x14ac:dyDescent="0.25">
      <c r="B11" s="3">
        <v>5</v>
      </c>
      <c r="C11" s="7" t="s">
        <v>15</v>
      </c>
      <c r="D11" s="6" t="s">
        <v>32</v>
      </c>
      <c r="E11" s="6" t="s">
        <v>57</v>
      </c>
      <c r="F11" s="9">
        <v>308491010500021</v>
      </c>
      <c r="G11" s="9">
        <v>490900894366</v>
      </c>
      <c r="H11" s="6" t="s">
        <v>33</v>
      </c>
      <c r="I11" s="7" t="s">
        <v>18</v>
      </c>
      <c r="J11" s="6" t="s">
        <v>34</v>
      </c>
      <c r="K11" s="7" t="s">
        <v>88</v>
      </c>
      <c r="L11" s="4" t="s">
        <v>117</v>
      </c>
      <c r="M11" s="4" t="s">
        <v>102</v>
      </c>
    </row>
    <row r="12" spans="2:20" ht="31.5" x14ac:dyDescent="0.25">
      <c r="B12" s="3">
        <v>6</v>
      </c>
      <c r="C12" s="7" t="s">
        <v>19</v>
      </c>
      <c r="D12" s="8" t="s">
        <v>64</v>
      </c>
      <c r="E12" s="6" t="s">
        <v>52</v>
      </c>
      <c r="F12" s="9">
        <v>304491030300221</v>
      </c>
      <c r="G12" s="9">
        <v>490901620760</v>
      </c>
      <c r="H12" s="8" t="s">
        <v>65</v>
      </c>
      <c r="I12" s="7" t="s">
        <v>20</v>
      </c>
      <c r="J12" s="6" t="s">
        <v>42</v>
      </c>
      <c r="K12" s="7" t="s">
        <v>89</v>
      </c>
      <c r="L12" s="4" t="s">
        <v>118</v>
      </c>
      <c r="M12" s="4" t="s">
        <v>104</v>
      </c>
    </row>
    <row r="13" spans="2:20" ht="31.5" x14ac:dyDescent="0.25">
      <c r="B13" s="3">
        <v>7</v>
      </c>
      <c r="C13" s="8" t="s">
        <v>21</v>
      </c>
      <c r="D13" s="8" t="s">
        <v>62</v>
      </c>
      <c r="E13" s="6" t="s">
        <v>54</v>
      </c>
      <c r="F13" s="9">
        <v>1034900007185</v>
      </c>
      <c r="G13" s="9">
        <v>4909906784</v>
      </c>
      <c r="H13" s="8" t="s">
        <v>63</v>
      </c>
      <c r="I13" s="7" t="s">
        <v>22</v>
      </c>
      <c r="J13" s="6" t="s">
        <v>43</v>
      </c>
      <c r="K13" s="7" t="s">
        <v>90</v>
      </c>
      <c r="L13" s="4" t="s">
        <v>119</v>
      </c>
      <c r="M13" s="4" t="s">
        <v>106</v>
      </c>
    </row>
    <row r="14" spans="2:20" ht="45" x14ac:dyDescent="0.25">
      <c r="B14" s="23">
        <v>8</v>
      </c>
      <c r="C14" s="32" t="s">
        <v>23</v>
      </c>
      <c r="D14" s="29" t="s">
        <v>60</v>
      </c>
      <c r="E14" s="29" t="str">
        <f>E18</f>
        <v>г.Магадан, ул.Зайцева 1 г</v>
      </c>
      <c r="F14" s="26">
        <v>1194910000889</v>
      </c>
      <c r="G14" s="26">
        <v>4909129707</v>
      </c>
      <c r="H14" s="29" t="s">
        <v>61</v>
      </c>
      <c r="I14" s="6" t="s">
        <v>24</v>
      </c>
      <c r="J14" s="6" t="s">
        <v>44</v>
      </c>
      <c r="K14" s="7" t="s">
        <v>92</v>
      </c>
      <c r="L14" s="37" t="s">
        <v>120</v>
      </c>
      <c r="M14" s="37" t="s">
        <v>111</v>
      </c>
    </row>
    <row r="15" spans="2:20" ht="45" x14ac:dyDescent="0.25">
      <c r="B15" s="24"/>
      <c r="C15" s="33"/>
      <c r="D15" s="30"/>
      <c r="E15" s="30"/>
      <c r="F15" s="27"/>
      <c r="G15" s="27"/>
      <c r="H15" s="30"/>
      <c r="I15" s="6" t="s">
        <v>108</v>
      </c>
      <c r="J15" s="6" t="s">
        <v>45</v>
      </c>
      <c r="K15" s="11" t="s">
        <v>87</v>
      </c>
      <c r="L15" s="24"/>
      <c r="M15" s="38"/>
    </row>
    <row r="16" spans="2:20" ht="0.75" customHeight="1" x14ac:dyDescent="0.25">
      <c r="B16" s="25"/>
      <c r="C16" s="34"/>
      <c r="D16" s="31"/>
      <c r="E16" s="31"/>
      <c r="F16" s="28"/>
      <c r="G16" s="28"/>
      <c r="H16" s="31"/>
      <c r="I16" s="7" t="s">
        <v>109</v>
      </c>
      <c r="J16" s="6" t="s">
        <v>47</v>
      </c>
      <c r="K16" s="7" t="s">
        <v>91</v>
      </c>
      <c r="L16" s="25"/>
      <c r="M16" s="4"/>
    </row>
    <row r="17" spans="2:13" ht="30" x14ac:dyDescent="0.25">
      <c r="B17" s="3">
        <v>9</v>
      </c>
      <c r="C17" s="7" t="s">
        <v>25</v>
      </c>
      <c r="D17" s="8" t="s">
        <v>67</v>
      </c>
      <c r="E17" s="6" t="s">
        <v>58</v>
      </c>
      <c r="F17" s="9">
        <v>1054900023617</v>
      </c>
      <c r="G17" s="9">
        <v>4909086130</v>
      </c>
      <c r="H17" s="8" t="s">
        <v>68</v>
      </c>
      <c r="I17" s="7" t="s">
        <v>26</v>
      </c>
      <c r="J17" s="6" t="s">
        <v>46</v>
      </c>
      <c r="K17" s="7" t="s">
        <v>93</v>
      </c>
      <c r="L17" s="3" t="s">
        <v>101</v>
      </c>
      <c r="M17" s="4"/>
    </row>
    <row r="18" spans="2:13" ht="31.5" x14ac:dyDescent="0.25">
      <c r="B18" s="23">
        <v>10</v>
      </c>
      <c r="C18" s="32" t="s">
        <v>27</v>
      </c>
      <c r="D18" s="29" t="str">
        <f>D14</f>
        <v>г. Магадан,,ул. Зайцева д. 1 г</v>
      </c>
      <c r="E18" s="29" t="s">
        <v>59</v>
      </c>
      <c r="F18" s="26">
        <v>1034900012290</v>
      </c>
      <c r="G18" s="26">
        <v>4909907682</v>
      </c>
      <c r="H18" s="29" t="s">
        <v>66</v>
      </c>
      <c r="I18" s="7" t="s">
        <v>29</v>
      </c>
      <c r="J18" s="6" t="s">
        <v>48</v>
      </c>
      <c r="K18" s="7" t="s">
        <v>94</v>
      </c>
      <c r="L18" s="4" t="s">
        <v>121</v>
      </c>
      <c r="M18" s="37" t="s">
        <v>112</v>
      </c>
    </row>
    <row r="19" spans="2:13" ht="45" x14ac:dyDescent="0.25">
      <c r="B19" s="24"/>
      <c r="C19" s="33"/>
      <c r="D19" s="30"/>
      <c r="E19" s="30"/>
      <c r="F19" s="27"/>
      <c r="G19" s="27"/>
      <c r="H19" s="30"/>
      <c r="I19" s="6" t="s">
        <v>31</v>
      </c>
      <c r="J19" s="6" t="s">
        <v>50</v>
      </c>
      <c r="K19" s="7" t="s">
        <v>95</v>
      </c>
      <c r="L19" s="3"/>
      <c r="M19" s="39"/>
    </row>
    <row r="20" spans="2:13" ht="31.5" x14ac:dyDescent="0.25">
      <c r="B20" s="24"/>
      <c r="C20" s="33"/>
      <c r="D20" s="30"/>
      <c r="E20" s="30"/>
      <c r="F20" s="27"/>
      <c r="G20" s="27"/>
      <c r="H20" s="30"/>
      <c r="I20" s="6" t="s">
        <v>30</v>
      </c>
      <c r="J20" s="6" t="s">
        <v>49</v>
      </c>
      <c r="K20" s="7" t="s">
        <v>96</v>
      </c>
      <c r="L20" s="4" t="s">
        <v>122</v>
      </c>
      <c r="M20" s="39"/>
    </row>
    <row r="21" spans="2:13" ht="0.75" customHeight="1" x14ac:dyDescent="0.25">
      <c r="B21" s="24"/>
      <c r="C21" s="33"/>
      <c r="D21" s="30"/>
      <c r="E21" s="30"/>
      <c r="F21" s="27"/>
      <c r="G21" s="27"/>
      <c r="H21" s="30"/>
      <c r="I21" s="6" t="s">
        <v>74</v>
      </c>
      <c r="J21" s="6" t="s">
        <v>75</v>
      </c>
      <c r="K21" s="11" t="s">
        <v>87</v>
      </c>
      <c r="L21" s="3" t="s">
        <v>87</v>
      </c>
      <c r="M21" s="39"/>
    </row>
    <row r="22" spans="2:13" ht="45" x14ac:dyDescent="0.25">
      <c r="B22" s="25"/>
      <c r="C22" s="34"/>
      <c r="D22" s="31"/>
      <c r="E22" s="31"/>
      <c r="F22" s="28"/>
      <c r="G22" s="28"/>
      <c r="H22" s="31"/>
      <c r="I22" s="6" t="s">
        <v>110</v>
      </c>
      <c r="J22" s="6" t="s">
        <v>51</v>
      </c>
      <c r="K22" s="7" t="s">
        <v>97</v>
      </c>
      <c r="L22" s="3" t="str">
        <f>L18</f>
        <v>от 01.04.2022 № 53
29.04.2022 № 66</v>
      </c>
      <c r="M22" s="38"/>
    </row>
    <row r="23" spans="2:13" x14ac:dyDescent="0.25">
      <c r="C23" s="5"/>
      <c r="D23" s="5"/>
      <c r="E23" s="5"/>
      <c r="F23" s="5"/>
      <c r="G23" s="5"/>
      <c r="H23" s="5"/>
      <c r="I23" s="5"/>
      <c r="J23" s="5"/>
    </row>
    <row r="24" spans="2:13" x14ac:dyDescent="0.25">
      <c r="C24" s="5"/>
      <c r="D24" s="5"/>
      <c r="E24" s="5"/>
      <c r="F24" s="5"/>
      <c r="G24" s="5"/>
      <c r="H24" s="5"/>
      <c r="I24" s="5"/>
      <c r="J24" s="5"/>
    </row>
    <row r="25" spans="2:13" x14ac:dyDescent="0.25">
      <c r="C25" s="5"/>
      <c r="D25" s="5" t="s">
        <v>77</v>
      </c>
      <c r="E25" s="5"/>
      <c r="F25" s="10" t="s">
        <v>78</v>
      </c>
      <c r="G25" s="10" t="s">
        <v>79</v>
      </c>
      <c r="H25" s="10" t="s">
        <v>80</v>
      </c>
      <c r="I25" s="5"/>
      <c r="J25" s="5"/>
    </row>
  </sheetData>
  <mergeCells count="35">
    <mergeCell ref="M5:M6"/>
    <mergeCell ref="M18:M22"/>
    <mergeCell ref="M14:M15"/>
    <mergeCell ref="C2:J2"/>
    <mergeCell ref="C5:C6"/>
    <mergeCell ref="D5:D6"/>
    <mergeCell ref="E5:E6"/>
    <mergeCell ref="F5:F6"/>
    <mergeCell ref="G5:G6"/>
    <mergeCell ref="H5:H6"/>
    <mergeCell ref="F8:F9"/>
    <mergeCell ref="L5:L6"/>
    <mergeCell ref="L14:L16"/>
    <mergeCell ref="G8:G9"/>
    <mergeCell ref="H8:H9"/>
    <mergeCell ref="B5:B6"/>
    <mergeCell ref="C8:C9"/>
    <mergeCell ref="B8:B9"/>
    <mergeCell ref="D8:D9"/>
    <mergeCell ref="E8:E9"/>
    <mergeCell ref="K10:M10"/>
    <mergeCell ref="B14:B16"/>
    <mergeCell ref="G14:G16"/>
    <mergeCell ref="H14:H16"/>
    <mergeCell ref="C18:C22"/>
    <mergeCell ref="B18:B22"/>
    <mergeCell ref="D18:D22"/>
    <mergeCell ref="E18:E22"/>
    <mergeCell ref="F18:F22"/>
    <mergeCell ref="C14:C16"/>
    <mergeCell ref="D14:D16"/>
    <mergeCell ref="E14:E16"/>
    <mergeCell ref="F14:F16"/>
    <mergeCell ref="H18:H22"/>
    <mergeCell ref="G18:G22"/>
  </mergeCell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5"/>
  <sheetViews>
    <sheetView tabSelected="1" workbookViewId="0">
      <selection activeCell="H10" sqref="H10"/>
    </sheetView>
  </sheetViews>
  <sheetFormatPr defaultRowHeight="15" x14ac:dyDescent="0.25"/>
  <cols>
    <col min="1" max="1" width="9.140625" style="1"/>
    <col min="2" max="2" width="6.7109375" style="1" customWidth="1"/>
    <col min="3" max="3" width="30.28515625" style="1" customWidth="1"/>
    <col min="4" max="4" width="28.7109375" style="1" customWidth="1"/>
    <col min="5" max="5" width="27.85546875" style="1" customWidth="1"/>
    <col min="6" max="6" width="19.28515625" style="1" customWidth="1"/>
    <col min="7" max="7" width="14.42578125" style="1" customWidth="1"/>
    <col min="8" max="8" width="41.140625" style="1" customWidth="1"/>
    <col min="9" max="9" width="26.85546875" style="1" customWidth="1"/>
    <col min="10" max="10" width="33.28515625" style="1" customWidth="1"/>
    <col min="11" max="11" width="33.140625" style="1" customWidth="1"/>
    <col min="12" max="12" width="21.85546875" style="1" customWidth="1"/>
    <col min="13" max="13" width="22" style="1" customWidth="1"/>
    <col min="14" max="16384" width="9.140625" style="1"/>
  </cols>
  <sheetData>
    <row r="2" spans="2:20" ht="12.75" customHeight="1" x14ac:dyDescent="0.25">
      <c r="C2" s="40" t="s">
        <v>0</v>
      </c>
      <c r="D2" s="40"/>
      <c r="E2" s="40"/>
      <c r="F2" s="40"/>
      <c r="G2" s="40"/>
      <c r="H2" s="40"/>
      <c r="I2" s="40"/>
      <c r="J2" s="40"/>
      <c r="K2" s="2" t="s">
        <v>17</v>
      </c>
      <c r="L2" s="2"/>
      <c r="M2" s="2"/>
      <c r="N2" s="2"/>
      <c r="O2" s="2"/>
      <c r="P2" s="2"/>
      <c r="Q2" s="2"/>
      <c r="R2" s="2"/>
      <c r="S2" s="2"/>
      <c r="T2" s="2"/>
    </row>
    <row r="3" spans="2:20" ht="15.75" x14ac:dyDescent="0.25">
      <c r="C3" s="5"/>
      <c r="D3" s="5"/>
      <c r="E3" s="5"/>
      <c r="F3" s="5"/>
      <c r="G3" s="5"/>
      <c r="H3" s="5"/>
      <c r="I3" s="5"/>
      <c r="J3" s="5"/>
    </row>
    <row r="4" spans="2:20" ht="96" customHeight="1" x14ac:dyDescent="0.25">
      <c r="B4" s="4" t="s">
        <v>8</v>
      </c>
      <c r="C4" s="6" t="s">
        <v>1</v>
      </c>
      <c r="D4" s="6" t="s">
        <v>2</v>
      </c>
      <c r="E4" s="6" t="s">
        <v>3</v>
      </c>
      <c r="F4" s="6" t="s">
        <v>7</v>
      </c>
      <c r="G4" s="7" t="s">
        <v>4</v>
      </c>
      <c r="H4" s="6" t="s">
        <v>5</v>
      </c>
      <c r="I4" s="6" t="s">
        <v>6</v>
      </c>
      <c r="J4" s="6" t="s">
        <v>123</v>
      </c>
      <c r="K4" s="41"/>
      <c r="L4" s="41"/>
      <c r="M4" s="42"/>
    </row>
    <row r="5" spans="2:20" ht="15.75" x14ac:dyDescent="0.25">
      <c r="B5" s="23">
        <v>1</v>
      </c>
      <c r="C5" s="32" t="s">
        <v>9</v>
      </c>
      <c r="D5" s="29" t="s">
        <v>35</v>
      </c>
      <c r="E5" s="29" t="s">
        <v>56</v>
      </c>
      <c r="F5" s="26">
        <v>304251136200094</v>
      </c>
      <c r="G5" s="26">
        <v>251100464654</v>
      </c>
      <c r="H5" s="29" t="s">
        <v>36</v>
      </c>
      <c r="I5" s="7" t="s">
        <v>11</v>
      </c>
      <c r="J5" s="29" t="s">
        <v>133</v>
      </c>
      <c r="K5" s="43"/>
      <c r="L5" s="44"/>
      <c r="M5" s="44"/>
    </row>
    <row r="6" spans="2:20" ht="15.75" x14ac:dyDescent="0.25">
      <c r="B6" s="25"/>
      <c r="C6" s="34"/>
      <c r="D6" s="31"/>
      <c r="E6" s="31"/>
      <c r="F6" s="28"/>
      <c r="G6" s="28"/>
      <c r="H6" s="31"/>
      <c r="I6" s="7" t="s">
        <v>10</v>
      </c>
      <c r="J6" s="31"/>
      <c r="K6" s="43"/>
      <c r="L6" s="45"/>
      <c r="M6" s="44"/>
    </row>
    <row r="7" spans="2:20" ht="30" x14ac:dyDescent="0.25">
      <c r="B7" s="3">
        <v>2</v>
      </c>
      <c r="C7" s="7" t="s">
        <v>12</v>
      </c>
      <c r="D7" s="8" t="s">
        <v>69</v>
      </c>
      <c r="E7" s="6" t="s">
        <v>55</v>
      </c>
      <c r="F7" s="9">
        <v>304491009300206</v>
      </c>
      <c r="G7" s="9">
        <v>490900992010</v>
      </c>
      <c r="H7" s="8" t="s">
        <v>70</v>
      </c>
      <c r="I7" s="6" t="s">
        <v>13</v>
      </c>
      <c r="J7" s="6" t="s">
        <v>126</v>
      </c>
      <c r="K7" s="43"/>
      <c r="L7" s="46"/>
      <c r="M7" s="46"/>
    </row>
    <row r="8" spans="2:20" ht="15.75" x14ac:dyDescent="0.25">
      <c r="B8" s="23">
        <v>3</v>
      </c>
      <c r="C8" s="32" t="s">
        <v>14</v>
      </c>
      <c r="D8" s="35" t="s">
        <v>71</v>
      </c>
      <c r="E8" s="29" t="s">
        <v>53</v>
      </c>
      <c r="F8" s="26">
        <v>304491027300288</v>
      </c>
      <c r="G8" s="26">
        <v>490902554674</v>
      </c>
      <c r="H8" s="35" t="s">
        <v>86</v>
      </c>
      <c r="I8" s="29" t="s">
        <v>129</v>
      </c>
      <c r="J8" s="32" t="s">
        <v>130</v>
      </c>
      <c r="K8" s="43"/>
      <c r="L8" s="47"/>
      <c r="M8" s="46"/>
    </row>
    <row r="9" spans="2:20" ht="30" customHeight="1" x14ac:dyDescent="0.25">
      <c r="B9" s="25"/>
      <c r="C9" s="34"/>
      <c r="D9" s="36"/>
      <c r="E9" s="31"/>
      <c r="F9" s="28"/>
      <c r="G9" s="28"/>
      <c r="H9" s="36"/>
      <c r="I9" s="31"/>
      <c r="J9" s="34"/>
      <c r="K9" s="43"/>
      <c r="L9" s="48"/>
      <c r="M9" s="46"/>
    </row>
    <row r="10" spans="2:20" ht="34.5" customHeight="1" x14ac:dyDescent="0.25">
      <c r="B10" s="3">
        <v>5</v>
      </c>
      <c r="C10" s="7" t="s">
        <v>15</v>
      </c>
      <c r="D10" s="6" t="s">
        <v>32</v>
      </c>
      <c r="E10" s="6" t="s">
        <v>57</v>
      </c>
      <c r="F10" s="9">
        <v>308491010500021</v>
      </c>
      <c r="G10" s="9">
        <v>490900894366</v>
      </c>
      <c r="H10" s="6" t="s">
        <v>33</v>
      </c>
      <c r="I10" s="7" t="s">
        <v>18</v>
      </c>
      <c r="J10" s="6" t="s">
        <v>125</v>
      </c>
      <c r="K10" s="43"/>
      <c r="L10" s="46"/>
      <c r="M10" s="46"/>
    </row>
    <row r="11" spans="2:20" ht="30" x14ac:dyDescent="0.25">
      <c r="B11" s="3">
        <v>6</v>
      </c>
      <c r="C11" s="7" t="s">
        <v>19</v>
      </c>
      <c r="D11" s="8" t="s">
        <v>64</v>
      </c>
      <c r="E11" s="6" t="s">
        <v>52</v>
      </c>
      <c r="F11" s="9">
        <v>304491030300221</v>
      </c>
      <c r="G11" s="9">
        <v>490901620760</v>
      </c>
      <c r="H11" s="8" t="s">
        <v>65</v>
      </c>
      <c r="I11" s="7" t="s">
        <v>20</v>
      </c>
      <c r="J11" s="6" t="s">
        <v>127</v>
      </c>
      <c r="K11" s="43"/>
      <c r="L11" s="46"/>
      <c r="M11" s="46"/>
    </row>
    <row r="12" spans="2:20" ht="30" x14ac:dyDescent="0.25">
      <c r="B12" s="3">
        <v>7</v>
      </c>
      <c r="C12" s="8" t="s">
        <v>21</v>
      </c>
      <c r="D12" s="8" t="s">
        <v>62</v>
      </c>
      <c r="E12" s="6" t="s">
        <v>54</v>
      </c>
      <c r="F12" s="9">
        <v>1034900007185</v>
      </c>
      <c r="G12" s="9">
        <v>4909906784</v>
      </c>
      <c r="H12" s="8" t="s">
        <v>63</v>
      </c>
      <c r="I12" s="7" t="s">
        <v>22</v>
      </c>
      <c r="J12" s="6" t="s">
        <v>128</v>
      </c>
      <c r="K12" s="43"/>
      <c r="L12" s="46"/>
      <c r="M12" s="46"/>
    </row>
    <row r="13" spans="2:20" ht="45" x14ac:dyDescent="0.25">
      <c r="B13" s="23">
        <v>8</v>
      </c>
      <c r="C13" s="32" t="s">
        <v>23</v>
      </c>
      <c r="D13" s="29" t="s">
        <v>60</v>
      </c>
      <c r="E13" s="29" t="str">
        <f>E17</f>
        <v>г.Магадан, ул.Зайцева 1 г</v>
      </c>
      <c r="F13" s="26">
        <v>1194910000889</v>
      </c>
      <c r="G13" s="26">
        <v>4909129707</v>
      </c>
      <c r="H13" s="29" t="s">
        <v>61</v>
      </c>
      <c r="I13" s="6" t="s">
        <v>24</v>
      </c>
      <c r="J13" s="29" t="s">
        <v>131</v>
      </c>
      <c r="K13" s="43"/>
      <c r="L13" s="44"/>
      <c r="M13" s="44"/>
    </row>
    <row r="14" spans="2:20" ht="30" x14ac:dyDescent="0.25">
      <c r="B14" s="24"/>
      <c r="C14" s="33"/>
      <c r="D14" s="30"/>
      <c r="E14" s="30"/>
      <c r="F14" s="27"/>
      <c r="G14" s="27"/>
      <c r="H14" s="30"/>
      <c r="I14" s="6" t="s">
        <v>108</v>
      </c>
      <c r="J14" s="31"/>
      <c r="K14" s="49"/>
      <c r="L14" s="45"/>
      <c r="M14" s="44"/>
    </row>
    <row r="15" spans="2:20" ht="0.75" customHeight="1" x14ac:dyDescent="0.25">
      <c r="B15" s="25"/>
      <c r="C15" s="34"/>
      <c r="D15" s="31"/>
      <c r="E15" s="31"/>
      <c r="F15" s="28"/>
      <c r="G15" s="28"/>
      <c r="H15" s="31"/>
      <c r="I15" s="7" t="s">
        <v>109</v>
      </c>
      <c r="J15" s="6"/>
      <c r="K15" s="43"/>
      <c r="L15" s="45"/>
      <c r="M15" s="46"/>
    </row>
    <row r="16" spans="2:20" ht="30" x14ac:dyDescent="0.25">
      <c r="B16" s="3">
        <v>9</v>
      </c>
      <c r="C16" s="7" t="s">
        <v>25</v>
      </c>
      <c r="D16" s="8" t="s">
        <v>67</v>
      </c>
      <c r="E16" s="6" t="s">
        <v>58</v>
      </c>
      <c r="F16" s="9">
        <v>1054900023617</v>
      </c>
      <c r="G16" s="9">
        <v>4909086130</v>
      </c>
      <c r="H16" s="8" t="s">
        <v>68</v>
      </c>
      <c r="I16" s="7" t="s">
        <v>26</v>
      </c>
      <c r="J16" s="6" t="s">
        <v>124</v>
      </c>
      <c r="K16" s="43"/>
      <c r="L16" s="50"/>
      <c r="M16" s="46"/>
    </row>
    <row r="17" spans="2:13" ht="15.75" x14ac:dyDescent="0.25">
      <c r="B17" s="23">
        <v>10</v>
      </c>
      <c r="C17" s="32" t="s">
        <v>27</v>
      </c>
      <c r="D17" s="29" t="str">
        <f>D13</f>
        <v>г. Магадан,,ул. Зайцева д. 1 г</v>
      </c>
      <c r="E17" s="29" t="s">
        <v>59</v>
      </c>
      <c r="F17" s="26">
        <v>1034900012290</v>
      </c>
      <c r="G17" s="26">
        <v>4909907682</v>
      </c>
      <c r="H17" s="29" t="s">
        <v>66</v>
      </c>
      <c r="I17" s="7" t="s">
        <v>29</v>
      </c>
      <c r="J17" s="29" t="s">
        <v>132</v>
      </c>
      <c r="K17" s="43"/>
      <c r="L17" s="46"/>
      <c r="M17" s="44"/>
    </row>
    <row r="18" spans="2:13" ht="30" x14ac:dyDescent="0.25">
      <c r="B18" s="24"/>
      <c r="C18" s="33"/>
      <c r="D18" s="30"/>
      <c r="E18" s="30"/>
      <c r="F18" s="27"/>
      <c r="G18" s="27"/>
      <c r="H18" s="30"/>
      <c r="I18" s="6" t="s">
        <v>31</v>
      </c>
      <c r="J18" s="30"/>
      <c r="K18" s="43"/>
      <c r="L18" s="50"/>
      <c r="M18" s="44"/>
    </row>
    <row r="19" spans="2:13" ht="30" x14ac:dyDescent="0.25">
      <c r="B19" s="24"/>
      <c r="C19" s="33"/>
      <c r="D19" s="30"/>
      <c r="E19" s="30"/>
      <c r="F19" s="27"/>
      <c r="G19" s="27"/>
      <c r="H19" s="30"/>
      <c r="I19" s="6" t="s">
        <v>30</v>
      </c>
      <c r="J19" s="30"/>
      <c r="K19" s="43"/>
      <c r="L19" s="46"/>
      <c r="M19" s="44"/>
    </row>
    <row r="20" spans="2:13" ht="0.75" customHeight="1" x14ac:dyDescent="0.25">
      <c r="B20" s="24"/>
      <c r="C20" s="33"/>
      <c r="D20" s="30"/>
      <c r="E20" s="30"/>
      <c r="F20" s="27"/>
      <c r="G20" s="27"/>
      <c r="H20" s="30"/>
      <c r="I20" s="6" t="s">
        <v>74</v>
      </c>
      <c r="J20" s="30"/>
      <c r="K20" s="49"/>
      <c r="L20" s="50"/>
      <c r="M20" s="44"/>
    </row>
    <row r="21" spans="2:13" ht="45" x14ac:dyDescent="0.25">
      <c r="B21" s="25"/>
      <c r="C21" s="34"/>
      <c r="D21" s="31"/>
      <c r="E21" s="31"/>
      <c r="F21" s="28"/>
      <c r="G21" s="28"/>
      <c r="H21" s="31"/>
      <c r="I21" s="6" t="s">
        <v>110</v>
      </c>
      <c r="J21" s="31"/>
      <c r="K21" s="43"/>
      <c r="L21" s="50"/>
      <c r="M21" s="44"/>
    </row>
    <row r="22" spans="2:13" ht="15.75" x14ac:dyDescent="0.25">
      <c r="C22" s="5"/>
      <c r="D22" s="5"/>
      <c r="E22" s="5"/>
      <c r="F22" s="5"/>
      <c r="G22" s="5"/>
      <c r="H22" s="5"/>
      <c r="I22" s="5"/>
      <c r="J22" s="5"/>
      <c r="K22" s="51"/>
      <c r="L22" s="51"/>
      <c r="M22" s="51"/>
    </row>
    <row r="23" spans="2:13" ht="15.75" x14ac:dyDescent="0.25">
      <c r="C23" s="5"/>
      <c r="D23" s="5"/>
      <c r="E23" s="5"/>
      <c r="F23" s="5"/>
      <c r="G23" s="5"/>
      <c r="H23" s="5"/>
      <c r="I23" s="5"/>
      <c r="J23" s="5"/>
      <c r="K23" s="51"/>
      <c r="L23" s="51"/>
      <c r="M23" s="51"/>
    </row>
    <row r="24" spans="2:13" ht="15.75" x14ac:dyDescent="0.25">
      <c r="C24" s="5"/>
      <c r="D24" s="5" t="s">
        <v>77</v>
      </c>
      <c r="E24" s="5"/>
      <c r="F24" s="10" t="s">
        <v>78</v>
      </c>
      <c r="G24" s="10" t="s">
        <v>79</v>
      </c>
      <c r="H24" s="10" t="s">
        <v>80</v>
      </c>
      <c r="I24" s="5"/>
      <c r="J24" s="5"/>
    </row>
    <row r="25" spans="2:13" ht="15.75" x14ac:dyDescent="0.25"/>
  </sheetData>
  <mergeCells count="39">
    <mergeCell ref="H17:H21"/>
    <mergeCell ref="M17:M21"/>
    <mergeCell ref="J5:J6"/>
    <mergeCell ref="I8:I9"/>
    <mergeCell ref="J8:J9"/>
    <mergeCell ref="J13:J14"/>
    <mergeCell ref="J17:J21"/>
    <mergeCell ref="B17:B21"/>
    <mergeCell ref="C17:C21"/>
    <mergeCell ref="D17:D21"/>
    <mergeCell ref="E17:E21"/>
    <mergeCell ref="F17:F21"/>
    <mergeCell ref="G17:G21"/>
    <mergeCell ref="B13:B15"/>
    <mergeCell ref="C13:C15"/>
    <mergeCell ref="D13:D15"/>
    <mergeCell ref="E13:E15"/>
    <mergeCell ref="F13:F15"/>
    <mergeCell ref="G13:G15"/>
    <mergeCell ref="H13:H15"/>
    <mergeCell ref="L13:L15"/>
    <mergeCell ref="M13:M14"/>
    <mergeCell ref="L5:L6"/>
    <mergeCell ref="M5:M6"/>
    <mergeCell ref="B8:B9"/>
    <mergeCell ref="C8:C9"/>
    <mergeCell ref="D8:D9"/>
    <mergeCell ref="E8:E9"/>
    <mergeCell ref="F8:F9"/>
    <mergeCell ref="G8:G9"/>
    <mergeCell ref="H8:H9"/>
    <mergeCell ref="C2:J2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поставщики питания МАОУ Гимнази</vt:lpstr>
      <vt:lpstr>поставщики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2022-09-15T03:49:37Z</dcterms:modified>
</cp:coreProperties>
</file>